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0\PTW\"/>
    </mc:Choice>
  </mc:AlternateContent>
  <xr:revisionPtr revIDLastSave="0" documentId="13_ncr:1_{4DD4F4D0-5FB0-4541-98B7-594A134703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<sst xmlns="http://schemas.openxmlformats.org/spreadsheetml/2006/main" count="426" uniqueCount="158">
  <si>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</si>
  <si>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</si>
  <si>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</si>
  <si>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</si>
  <si>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</si>
  <si>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</si>
  <si>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</si>
  <si>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</si>
  <si>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</si>
  <si>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</si>
  <si>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</si>
  <si>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</si>
  <si>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</si>
  <si>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</si>
  <si>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</si>
  <si>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</si>
  <si>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</si>
  <si>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</si>
  <si>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</si>
  <si>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</si>
  <si>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</si>
  <si>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</si>
  <si>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</si>
  <si>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</si>
  <si>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</si>
  <si>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</si>
  <si>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</si>
  <si>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</si>
  <si>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</si>
  <si>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</si>
  <si>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</si>
  <si>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</si>
  <si>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</si>
  <si>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</si>
  <si>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</si>
  <si>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</si>
  <si>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</si>
  <si>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</si>
  <si>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</si>
  <si>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</si>
  <si>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</si>
  <si>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</si>
  <si>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</si>
  <si>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</si>
  <si>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</si>
  <si>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</si>
  <si>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</si>
  <si>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</si>
  <si>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</si>
  <si>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</si>
  <si>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</si>
  <si>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</si>
  <si>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</si>
  <si>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</si>
  <si>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</si>
  <si>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</si>
  <si>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</si>
  <si>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</si>
  <si>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</si>
  <si>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</si>
  <si>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</si>
  <si>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</si>
  <si>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</si>
  <si>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</si>
  <si>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</si>
  <si>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</si>
  <si>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</si>
  <si>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</si>
  <si>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</si>
  <si>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</si>
  <si>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</si>
  <si>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</si>
  <si>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</si>
  <si>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</si>
  <si>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</si>
  <si>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</si>
  <si>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</si>
  <si>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</si>
  <si>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</si>
  <si>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</si>
  <si>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</si>
  <si>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</si>
  <si>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</si>
  <si>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</si>
  <si>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</si>
  <si>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</si>
  <si>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</si>
  <si>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</si>
  <si>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</si>
  <si>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</si>
  <si>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</si>
  <si>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</si>
  <si>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</si>
  <si>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</si>
  <si>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</si>
  <si>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</si>
  <si>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</si>
  <si>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</si>
  <si>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</si>
  <si>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</si>
  <si>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</si>
  <si>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</si>
  <si>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</si>
  <si>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</si>
  <si>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</si>
  <si>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</si>
  <si>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</si>
  <si>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</si>
  <si>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</si>
  <si>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</si>
  <si>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</si>
  <si>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</si>
  <si>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</si>
  <si>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</si>
  <si>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</si>
  <si>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</si>
  <si>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</si>
  <si>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</si>
  <si>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</si>
  <si>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</si>
  <si>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</si>
  <si>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</si>
  <si>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</si>
  <si>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</si>
  <si>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</si>
  <si>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</si>
  <si>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</si>
  <si>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</si>
  <si>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</si>
  <si>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</si>
  <si>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</si>
  <si>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</si>
  <si>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</si>
  <si>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</si>
  <si>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</si>
  <si>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</si>
  <si>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</si>
  <si>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</si>
  <si>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</si>
  <si>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</si>
  <si>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</si>
  <si>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</si>
  <si>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</si>
  <si>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TAOTAO</t>
  </si>
  <si>
    <t>ZHONGNENG</t>
  </si>
  <si>
    <t>REJESTRACJE - PZPM na podstawie danych CEP (MC). PAŹDZIERNIK 2020</t>
  </si>
  <si>
    <t>PAŹDZIERNIK</t>
  </si>
  <si>
    <t>Styczeń-Październik</t>
  </si>
  <si>
    <t>ROK NARASTAJĄCO
STYCZEŃ-PAŹDZIERNIK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</si>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</sst>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3507</c:v>
                </c:pt>
                <c:pt idx="1">
                  <c:v>1823</c:v>
                </c:pt>
                <c:pt idx="2">
                  <c:v>6517</c:v>
                </c:pt>
                <c:pt idx="3">
                  <c:v>134</c:v>
                </c:pt>
                <c:pt idx="4">
                  <c:v>571</c:v>
                </c:pt>
                <c:pt idx="5">
                  <c:v>867</c:v>
                </c:pt>
                <c:pt idx="6">
                  <c:v>3573</c:v>
                </c:pt>
                <c:pt idx="7">
                  <c:v>1028</c:v>
                </c:pt>
                <c:pt idx="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9418</c:v>
                </c:pt>
                <c:pt idx="1">
                  <c:v>376</c:v>
                </c:pt>
                <c:pt idx="2">
                  <c:v>2090</c:v>
                </c:pt>
                <c:pt idx="3" formatCode="#,##0">
                  <c:v>1582</c:v>
                </c:pt>
                <c:pt idx="4">
                  <c:v>4213</c:v>
                </c:pt>
                <c:pt idx="5">
                  <c:v>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3824</c:v>
                </c:pt>
                <c:pt idx="1">
                  <c:v>1699</c:v>
                </c:pt>
                <c:pt idx="2">
                  <c:v>6596</c:v>
                </c:pt>
                <c:pt idx="3">
                  <c:v>89</c:v>
                </c:pt>
                <c:pt idx="4">
                  <c:v>541</c:v>
                </c:pt>
                <c:pt idx="5">
                  <c:v>937</c:v>
                </c:pt>
                <c:pt idx="6">
                  <c:v>3099</c:v>
                </c:pt>
                <c:pt idx="7">
                  <c:v>826</c:v>
                </c:pt>
                <c:pt idx="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17911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69082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63006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0.86759991111957591</c:v>
                </c:pt>
                <c:pt idx="1">
                  <c:v>0.13240008888042409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  <c:pt idx="7">
                  <c:v>5859</c:v>
                </c:pt>
                <c:pt idx="8">
                  <c:v>4771</c:v>
                </c:pt>
                <c:pt idx="9">
                  <c:v>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  <c:pt idx="7">
                  <c:v>1182</c:v>
                </c:pt>
                <c:pt idx="8">
                  <c:v>953</c:v>
                </c:pt>
                <c:pt idx="9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104738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95352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0.76367564392985987</c:v>
                </c:pt>
                <c:pt idx="1">
                  <c:v>0.2363243560701401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35656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32346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0.56124404872318057</c:v>
                </c:pt>
                <c:pt idx="1">
                  <c:v>0.43875595127681938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17745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9093</c:v>
                </c:pt>
                <c:pt idx="1">
                  <c:v>453</c:v>
                </c:pt>
                <c:pt idx="2">
                  <c:v>2156</c:v>
                </c:pt>
                <c:pt idx="3" formatCode="#,##0">
                  <c:v>1897</c:v>
                </c:pt>
                <c:pt idx="4">
                  <c:v>4435</c:v>
                </c:pt>
                <c:pt idx="5">
                  <c:v>120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>
        <v>7916</v>
      </c>
      <c r="J3" s="1">
        <v>6299</v>
      </c>
      <c r="K3" s="1">
        <v>4519</v>
      </c>
      <c r="L3" s="1"/>
      <c r="M3" s="4"/>
      <c r="N3" s="1">
        <v>72818</v>
      </c>
      <c r="O3" s="11">
        <v>0.76367564392985987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>
        <v>3146</v>
      </c>
      <c r="J4" s="12">
        <v>2505</v>
      </c>
      <c r="K4" s="12">
        <v>1623</v>
      </c>
      <c r="L4" s="12"/>
      <c r="M4" s="13"/>
      <c r="N4" s="1">
        <v>22534</v>
      </c>
      <c r="O4" s="11">
        <v>0.2363243560701401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>
        <v>11062</v>
      </c>
      <c r="J5" s="5">
        <v>8804</v>
      </c>
      <c r="K5" s="5">
        <v>6142</v>
      </c>
      <c r="L5" s="5"/>
      <c r="M5" s="5"/>
      <c r="N5" s="5">
        <v>95352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>
        <v>-0.23541609068288638</v>
      </c>
      <c r="J6" s="24">
        <v>-0.20412222021334303</v>
      </c>
      <c r="K6" s="24">
        <v>-0.30236256247160387</v>
      </c>
      <c r="L6" s="24"/>
      <c r="M6" s="24"/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>
        <v>-7.8033904386043407E-3</v>
      </c>
      <c r="J7" s="26">
        <v>0.14130152968628473</v>
      </c>
      <c r="K7" s="26">
        <v>-8.8752622236566436E-3</v>
      </c>
      <c r="L7" s="26"/>
      <c r="M7" s="26"/>
      <c r="N7" s="26">
        <v>-8.9614084668410698E-2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4519</v>
      </c>
      <c r="C11" s="21">
        <v>4526</v>
      </c>
      <c r="D11" s="74">
        <v>-1.5466195315951836E-3</v>
      </c>
      <c r="E11" s="21">
        <v>72818</v>
      </c>
      <c r="F11" s="71">
        <v>78055</v>
      </c>
      <c r="G11" s="74">
        <v>-6.7093715969508638E-2</v>
      </c>
      <c r="H11" s="3"/>
      <c r="N11" s="19"/>
    </row>
    <row r="12" spans="1:33" ht="19.5" customHeight="1">
      <c r="A12" s="71" t="s">
        <v>21</v>
      </c>
      <c r="B12" s="21">
        <v>1623</v>
      </c>
      <c r="C12" s="21">
        <v>1671</v>
      </c>
      <c r="D12" s="74">
        <v>-2.8725314183123851E-2</v>
      </c>
      <c r="E12" s="21">
        <v>22534</v>
      </c>
      <c r="F12" s="71">
        <v>26683</v>
      </c>
      <c r="G12" s="74">
        <v>-0.15549226099014357</v>
      </c>
      <c r="N12" s="19"/>
      <c r="Q12" s="31"/>
    </row>
    <row r="13" spans="1:33" ht="19.5" customHeight="1">
      <c r="A13" s="69" t="s">
        <v>18</v>
      </c>
      <c r="B13" s="21">
        <v>6142</v>
      </c>
      <c r="C13" s="21">
        <v>6197</v>
      </c>
      <c r="D13" s="74">
        <v>-8.8752622236566436E-3</v>
      </c>
      <c r="E13" s="21">
        <v>95352</v>
      </c>
      <c r="F13" s="21">
        <v>104738</v>
      </c>
      <c r="G13" s="74">
        <v>-8.9614084668410698E-2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>
        <v>2057</v>
      </c>
      <c r="J3" s="1">
        <v>1528</v>
      </c>
      <c r="K3" s="1">
        <v>1113</v>
      </c>
      <c r="L3" s="1"/>
      <c r="M3" s="4"/>
      <c r="N3" s="1">
        <v>18154</v>
      </c>
      <c r="O3" s="11">
        <v>0.56124404872318057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>
        <v>1964</v>
      </c>
      <c r="J4" s="12">
        <v>1552</v>
      </c>
      <c r="K4" s="12">
        <v>952</v>
      </c>
      <c r="L4" s="12"/>
      <c r="M4" s="13"/>
      <c r="N4" s="1">
        <v>14192</v>
      </c>
      <c r="O4" s="11">
        <v>0.43875595127681938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>
        <v>4021</v>
      </c>
      <c r="J5" s="5">
        <v>3080</v>
      </c>
      <c r="K5" s="5">
        <v>2065</v>
      </c>
      <c r="L5" s="5"/>
      <c r="M5" s="5"/>
      <c r="N5" s="5">
        <v>32346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>
        <v>-0.25051258154706435</v>
      </c>
      <c r="J6" s="24">
        <v>-0.23402138771449887</v>
      </c>
      <c r="K6" s="24">
        <v>-0.32954545454545459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>
        <v>7.5169130543724094E-3</v>
      </c>
      <c r="J7" s="26">
        <v>0.1887302199922809</v>
      </c>
      <c r="K7" s="26">
        <v>6.7183462532299787E-2</v>
      </c>
      <c r="L7" s="26"/>
      <c r="M7" s="26"/>
      <c r="N7" s="26">
        <v>-9.2831501009647766E-2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146</v>
      </c>
      <c r="C9" s="187"/>
      <c r="D9" s="188" t="s">
        <v>5</v>
      </c>
      <c r="E9" s="193" t="s">
        <v>148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1113</v>
      </c>
      <c r="C11" s="21">
        <v>881</v>
      </c>
      <c r="D11" s="74">
        <v>0.26333711691259931</v>
      </c>
      <c r="E11" s="21">
        <v>18154</v>
      </c>
      <c r="F11" s="71">
        <v>17745</v>
      </c>
      <c r="G11" s="74">
        <v>2.3048746125669206E-2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952</v>
      </c>
      <c r="C12" s="21">
        <v>1054</v>
      </c>
      <c r="D12" s="74">
        <v>-9.6774193548387122E-2</v>
      </c>
      <c r="E12" s="21">
        <v>14192</v>
      </c>
      <c r="F12" s="71">
        <v>17911</v>
      </c>
      <c r="G12" s="74">
        <v>-0.20763776450226124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2065</v>
      </c>
      <c r="C13" s="21">
        <v>1935</v>
      </c>
      <c r="D13" s="74">
        <v>6.7183462532299787E-2</v>
      </c>
      <c r="E13" s="21">
        <v>32346</v>
      </c>
      <c r="F13" s="21">
        <v>35656</v>
      </c>
      <c r="G13" s="74">
        <v>-9.2831501009647766E-2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>
        <v>2057</v>
      </c>
      <c r="J9" s="5">
        <v>1528</v>
      </c>
      <c r="K9" s="5">
        <v>1113</v>
      </c>
      <c r="L9" s="5"/>
      <c r="M9" s="5"/>
      <c r="N9" s="27">
        <v>18154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>
        <v>0.16149068322981375</v>
      </c>
      <c r="J10" s="33">
        <v>0.24836601307189543</v>
      </c>
      <c r="K10" s="33">
        <v>0.26333711691259931</v>
      </c>
      <c r="L10" s="33"/>
      <c r="M10" s="33"/>
      <c r="N10" s="33">
        <v>2.3048746125669206E-2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146</v>
      </c>
      <c r="C12" s="187"/>
      <c r="D12" s="188" t="s">
        <v>5</v>
      </c>
      <c r="E12" s="193" t="s">
        <v>148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1113</v>
      </c>
      <c r="C14" s="58">
        <v>881</v>
      </c>
      <c r="D14" s="59">
        <v>0.26333711691259931</v>
      </c>
      <c r="E14" s="58">
        <v>18154</v>
      </c>
      <c r="F14" s="57">
        <v>17745</v>
      </c>
      <c r="G14" s="59">
        <v>2.3048746125669206E-2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 t="e">
        <v>#DIV/0!</v>
      </c>
      <c r="M50" s="11" t="e">
        <v>#DIV/0!</v>
      </c>
      <c r="N50" s="11">
        <v>0.10934229370937534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124</v>
      </c>
      <c r="C2" s="198"/>
      <c r="D2" s="198"/>
      <c r="E2" s="198"/>
      <c r="F2" s="198"/>
      <c r="G2" s="198"/>
      <c r="H2" s="198"/>
      <c r="I2" s="135"/>
      <c r="J2" s="199" t="s">
        <v>125</v>
      </c>
      <c r="K2" s="199"/>
      <c r="L2" s="199"/>
      <c r="M2" s="199"/>
      <c r="N2" s="199"/>
      <c r="O2" s="199"/>
      <c r="P2" s="199"/>
      <c r="R2" s="199" t="s">
        <v>126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137"/>
      <c r="J3" s="200" t="s">
        <v>72</v>
      </c>
      <c r="K3" s="208" t="s">
        <v>71</v>
      </c>
      <c r="L3" s="204" t="s">
        <v>147</v>
      </c>
      <c r="M3" s="205"/>
      <c r="N3" s="205"/>
      <c r="O3" s="205"/>
      <c r="P3" s="206"/>
      <c r="R3" s="200" t="s">
        <v>74</v>
      </c>
      <c r="S3" s="208" t="s">
        <v>71</v>
      </c>
      <c r="T3" s="204" t="s">
        <v>147</v>
      </c>
      <c r="U3" s="205"/>
      <c r="V3" s="205"/>
      <c r="W3" s="205"/>
      <c r="X3" s="206"/>
    </row>
    <row r="4" spans="2:24" ht="15" customHeight="1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7"/>
      <c r="K4" s="209"/>
      <c r="L4" s="211">
        <v>2020</v>
      </c>
      <c r="M4" s="211">
        <v>2019</v>
      </c>
      <c r="N4" s="213" t="s">
        <v>75</v>
      </c>
      <c r="O4" s="213" t="s">
        <v>127</v>
      </c>
      <c r="P4" s="213" t="s">
        <v>92</v>
      </c>
      <c r="R4" s="207"/>
      <c r="S4" s="209"/>
      <c r="T4" s="211">
        <v>2020</v>
      </c>
      <c r="U4" s="211">
        <v>2019</v>
      </c>
      <c r="V4" s="213" t="s">
        <v>75</v>
      </c>
      <c r="W4" s="213" t="s">
        <v>127</v>
      </c>
      <c r="X4" s="213" t="s">
        <v>92</v>
      </c>
    </row>
    <row r="5" spans="2:24" ht="12.75" customHeight="1">
      <c r="B5" s="150">
        <v>1</v>
      </c>
      <c r="C5" s="151" t="s">
        <v>36</v>
      </c>
      <c r="D5" s="157">
        <v>2223</v>
      </c>
      <c r="E5" s="123">
        <v>0.12245235209871103</v>
      </c>
      <c r="F5" s="157">
        <v>2000</v>
      </c>
      <c r="G5" s="141">
        <v>0.11270780501549732</v>
      </c>
      <c r="H5" s="142">
        <v>0.11149999999999993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2099</v>
      </c>
      <c r="E6" s="124">
        <v>0.11562190150930925</v>
      </c>
      <c r="F6" s="158">
        <v>2070</v>
      </c>
      <c r="G6" s="125">
        <v>0.11665257819103973</v>
      </c>
      <c r="H6" s="143">
        <v>1.400966183574881E-2</v>
      </c>
      <c r="J6" s="105" t="s">
        <v>45</v>
      </c>
      <c r="K6" s="82" t="s">
        <v>37</v>
      </c>
      <c r="L6" s="130">
        <v>1808</v>
      </c>
      <c r="M6" s="132">
        <v>1471</v>
      </c>
      <c r="N6" s="83">
        <v>0.22909585316111492</v>
      </c>
      <c r="O6" s="97"/>
      <c r="P6" s="97"/>
      <c r="R6" s="105" t="s">
        <v>61</v>
      </c>
      <c r="S6" s="82" t="s">
        <v>157</v>
      </c>
      <c r="T6" s="130">
        <v>855</v>
      </c>
      <c r="U6" s="132">
        <v>800</v>
      </c>
      <c r="V6" s="83">
        <v>6.8750000000000089E-2</v>
      </c>
      <c r="W6" s="97"/>
      <c r="X6" s="97"/>
    </row>
    <row r="7" spans="2:24" ht="15">
      <c r="B7" s="152">
        <v>3</v>
      </c>
      <c r="C7" s="153" t="s">
        <v>37</v>
      </c>
      <c r="D7" s="158">
        <v>1808</v>
      </c>
      <c r="E7" s="124">
        <v>9.9592376335793764E-2</v>
      </c>
      <c r="F7" s="158">
        <v>1472</v>
      </c>
      <c r="G7" s="125">
        <v>8.2952944491406028E-2</v>
      </c>
      <c r="H7" s="143">
        <v>0.22826086956521729</v>
      </c>
      <c r="J7" s="106"/>
      <c r="K7" s="84" t="s">
        <v>60</v>
      </c>
      <c r="L7" s="131">
        <v>1403</v>
      </c>
      <c r="M7" s="133">
        <v>1894</v>
      </c>
      <c r="N7" s="85">
        <v>-0.25923970432946142</v>
      </c>
      <c r="O7" s="98"/>
      <c r="P7" s="98"/>
      <c r="R7" s="106"/>
      <c r="S7" s="84" t="s">
        <v>35</v>
      </c>
      <c r="T7" s="131">
        <v>609</v>
      </c>
      <c r="U7" s="133">
        <v>744</v>
      </c>
      <c r="V7" s="85">
        <v>-0.18145161290322576</v>
      </c>
      <c r="W7" s="98"/>
      <c r="X7" s="98"/>
    </row>
    <row r="8" spans="2:24" ht="15">
      <c r="B8" s="152">
        <v>4</v>
      </c>
      <c r="C8" s="153" t="s">
        <v>2</v>
      </c>
      <c r="D8" s="158">
        <v>1618</v>
      </c>
      <c r="E8" s="124">
        <v>8.912636333590393E-2</v>
      </c>
      <c r="F8" s="158">
        <v>1638</v>
      </c>
      <c r="G8" s="125">
        <v>9.2307692307692313E-2</v>
      </c>
      <c r="H8" s="143">
        <v>-1.2210012210012167E-2</v>
      </c>
      <c r="J8" s="106"/>
      <c r="K8" s="84" t="s">
        <v>36</v>
      </c>
      <c r="L8" s="131">
        <v>946</v>
      </c>
      <c r="M8" s="133">
        <v>903</v>
      </c>
      <c r="N8" s="85">
        <v>4.7619047619047672E-2</v>
      </c>
      <c r="O8" s="98"/>
      <c r="P8" s="98"/>
      <c r="R8" s="106"/>
      <c r="S8" s="84" t="s">
        <v>101</v>
      </c>
      <c r="T8" s="131">
        <v>387</v>
      </c>
      <c r="U8" s="133">
        <v>364</v>
      </c>
      <c r="V8" s="85">
        <v>6.3186813186813184E-2</v>
      </c>
      <c r="W8" s="98"/>
      <c r="X8" s="98"/>
    </row>
    <row r="9" spans="2:24">
      <c r="B9" s="152">
        <v>5</v>
      </c>
      <c r="C9" s="153" t="s">
        <v>60</v>
      </c>
      <c r="D9" s="158">
        <v>1403</v>
      </c>
      <c r="E9" s="124">
        <v>7.7283243362344392E-2</v>
      </c>
      <c r="F9" s="158">
        <v>1960</v>
      </c>
      <c r="G9" s="173">
        <v>0.11045364891518737</v>
      </c>
      <c r="H9" s="143">
        <v>-0.28418367346938778</v>
      </c>
      <c r="J9" s="105"/>
      <c r="K9" s="105" t="s">
        <v>46</v>
      </c>
      <c r="L9" s="105">
        <v>4936</v>
      </c>
      <c r="M9" s="105">
        <v>5150</v>
      </c>
      <c r="N9" s="86">
        <v>-4.1553398058252422E-2</v>
      </c>
      <c r="O9" s="107"/>
      <c r="P9" s="107"/>
      <c r="R9" s="105"/>
      <c r="S9" s="105" t="s">
        <v>46</v>
      </c>
      <c r="T9" s="105">
        <v>1656</v>
      </c>
      <c r="U9" s="105">
        <v>1916</v>
      </c>
      <c r="V9" s="86">
        <v>-0.13569937369519836</v>
      </c>
      <c r="W9" s="107"/>
      <c r="X9" s="107"/>
    </row>
    <row r="10" spans="2:24">
      <c r="B10" s="152">
        <v>6</v>
      </c>
      <c r="C10" s="153" t="s">
        <v>42</v>
      </c>
      <c r="D10" s="158">
        <v>1046</v>
      </c>
      <c r="E10" s="124">
        <v>5.7618155778340861E-2</v>
      </c>
      <c r="F10" s="158">
        <v>764</v>
      </c>
      <c r="G10" s="173">
        <v>4.3054381515919976E-2</v>
      </c>
      <c r="H10" s="143">
        <v>0.36910994764397898</v>
      </c>
      <c r="J10" s="108" t="s">
        <v>47</v>
      </c>
      <c r="K10" s="109"/>
      <c r="L10" s="99">
        <v>9093</v>
      </c>
      <c r="M10" s="99">
        <v>9418</v>
      </c>
      <c r="N10" s="101">
        <v>-3.4508388192822204E-2</v>
      </c>
      <c r="O10" s="122">
        <v>0.50088134846314858</v>
      </c>
      <c r="P10" s="122">
        <v>0.53074105381797687</v>
      </c>
      <c r="R10" s="108" t="s">
        <v>149</v>
      </c>
      <c r="S10" s="109"/>
      <c r="T10" s="99">
        <v>3507</v>
      </c>
      <c r="U10" s="99">
        <v>3824</v>
      </c>
      <c r="V10" s="101">
        <v>-8.2897489539748959E-2</v>
      </c>
      <c r="W10" s="122">
        <v>0.19318056626638758</v>
      </c>
      <c r="X10" s="122">
        <v>0.21549732318963088</v>
      </c>
    </row>
    <row r="11" spans="2:24" ht="15">
      <c r="B11" s="152">
        <v>7</v>
      </c>
      <c r="C11" s="153" t="s">
        <v>84</v>
      </c>
      <c r="D11" s="158">
        <v>833</v>
      </c>
      <c r="E11" s="124">
        <v>4.5885204362674896E-2</v>
      </c>
      <c r="F11" s="158">
        <v>832</v>
      </c>
      <c r="G11" s="125">
        <v>4.6886446886446886E-2</v>
      </c>
      <c r="H11" s="143">
        <v>1.2019230769231282E-3</v>
      </c>
      <c r="J11" s="105" t="s">
        <v>48</v>
      </c>
      <c r="K11" s="179" t="s">
        <v>42</v>
      </c>
      <c r="L11" s="175">
        <v>129</v>
      </c>
      <c r="M11" s="176">
        <v>79</v>
      </c>
      <c r="N11" s="83">
        <v>0.63291139240506333</v>
      </c>
      <c r="O11" s="97"/>
      <c r="P11" s="97"/>
      <c r="R11" s="105" t="s">
        <v>62</v>
      </c>
      <c r="S11" s="82" t="s">
        <v>37</v>
      </c>
      <c r="T11" s="130">
        <v>897</v>
      </c>
      <c r="U11" s="132">
        <v>657</v>
      </c>
      <c r="V11" s="83">
        <v>0.36529680365296802</v>
      </c>
      <c r="W11" s="97"/>
      <c r="X11" s="97"/>
    </row>
    <row r="12" spans="2:24" ht="15">
      <c r="B12" s="152">
        <v>8</v>
      </c>
      <c r="C12" s="153" t="s">
        <v>38</v>
      </c>
      <c r="D12" s="158">
        <v>723</v>
      </c>
      <c r="E12" s="124">
        <v>3.9825933678528151E-2</v>
      </c>
      <c r="F12" s="158">
        <v>783</v>
      </c>
      <c r="G12" s="125">
        <v>4.4125105663567199E-2</v>
      </c>
      <c r="H12" s="143">
        <v>-7.6628352490421436E-2</v>
      </c>
      <c r="J12" s="106"/>
      <c r="K12" s="180" t="s">
        <v>36</v>
      </c>
      <c r="L12" s="177">
        <v>110</v>
      </c>
      <c r="M12" s="178">
        <v>75</v>
      </c>
      <c r="N12" s="85">
        <v>0.46666666666666656</v>
      </c>
      <c r="O12" s="98"/>
      <c r="P12" s="98"/>
      <c r="R12" s="106"/>
      <c r="S12" s="84" t="s">
        <v>41</v>
      </c>
      <c r="T12" s="131">
        <v>247</v>
      </c>
      <c r="U12" s="133">
        <v>249</v>
      </c>
      <c r="V12" s="85">
        <v>-8.0321285140562138E-3</v>
      </c>
      <c r="W12" s="98"/>
      <c r="X12" s="98"/>
    </row>
    <row r="13" spans="2:24" ht="15">
      <c r="B13" s="152">
        <v>9</v>
      </c>
      <c r="C13" s="153" t="s">
        <v>141</v>
      </c>
      <c r="D13" s="158">
        <v>611</v>
      </c>
      <c r="E13" s="124">
        <v>3.3656494436487827E-2</v>
      </c>
      <c r="F13" s="158">
        <v>437</v>
      </c>
      <c r="G13" s="125">
        <v>2.4626655395886165E-2</v>
      </c>
      <c r="H13" s="143">
        <v>0.39816933638443941</v>
      </c>
      <c r="J13" s="106"/>
      <c r="K13" s="180" t="s">
        <v>82</v>
      </c>
      <c r="L13" s="177">
        <v>76</v>
      </c>
      <c r="M13" s="178">
        <v>58</v>
      </c>
      <c r="N13" s="85">
        <v>0.31034482758620685</v>
      </c>
      <c r="O13" s="98"/>
      <c r="P13" s="98"/>
      <c r="R13" s="106"/>
      <c r="S13" s="84" t="s">
        <v>60</v>
      </c>
      <c r="T13" s="131">
        <v>173</v>
      </c>
      <c r="U13" s="133">
        <v>413</v>
      </c>
      <c r="V13" s="85">
        <v>-0.58111380145278457</v>
      </c>
      <c r="W13" s="98"/>
      <c r="X13" s="98"/>
    </row>
    <row r="14" spans="2:24">
      <c r="B14" s="159">
        <v>10</v>
      </c>
      <c r="C14" s="160" t="s">
        <v>40</v>
      </c>
      <c r="D14" s="161">
        <v>593</v>
      </c>
      <c r="E14" s="162">
        <v>3.2664977415445634E-2</v>
      </c>
      <c r="F14" s="161">
        <v>476</v>
      </c>
      <c r="G14" s="163">
        <v>2.6824457593688362E-2</v>
      </c>
      <c r="H14" s="164">
        <v>0.24579831932773111</v>
      </c>
      <c r="J14" s="105"/>
      <c r="K14" s="105" t="s">
        <v>46</v>
      </c>
      <c r="L14" s="105">
        <v>138</v>
      </c>
      <c r="M14" s="105">
        <v>164</v>
      </c>
      <c r="N14" s="86">
        <v>-0.15853658536585369</v>
      </c>
      <c r="O14" s="107"/>
      <c r="P14" s="107"/>
      <c r="R14" s="105"/>
      <c r="S14" s="105" t="s">
        <v>46</v>
      </c>
      <c r="T14" s="105">
        <v>506</v>
      </c>
      <c r="U14" s="105">
        <v>380</v>
      </c>
      <c r="V14" s="86">
        <v>0.33157894736842097</v>
      </c>
      <c r="W14" s="107"/>
      <c r="X14" s="107"/>
    </row>
    <row r="15" spans="2:24">
      <c r="B15" s="216" t="s">
        <v>43</v>
      </c>
      <c r="C15" s="217"/>
      <c r="D15" s="113">
        <v>12957</v>
      </c>
      <c r="E15" s="114">
        <v>0.71372700231353969</v>
      </c>
      <c r="F15" s="113">
        <v>12432</v>
      </c>
      <c r="G15" s="114">
        <v>0.7005917159763313</v>
      </c>
      <c r="H15" s="104">
        <v>4.2229729729729826E-2</v>
      </c>
      <c r="J15" s="108" t="s">
        <v>49</v>
      </c>
      <c r="K15" s="109"/>
      <c r="L15" s="99">
        <v>453</v>
      </c>
      <c r="M15" s="99">
        <v>376</v>
      </c>
      <c r="N15" s="101">
        <v>0.20478723404255317</v>
      </c>
      <c r="O15" s="122">
        <v>2.4953178362895231E-2</v>
      </c>
      <c r="P15" s="122">
        <v>2.1189067342913495E-2</v>
      </c>
      <c r="R15" s="108" t="s">
        <v>150</v>
      </c>
      <c r="S15" s="109"/>
      <c r="T15" s="99">
        <v>1823</v>
      </c>
      <c r="U15" s="99">
        <v>1699</v>
      </c>
      <c r="V15" s="101">
        <v>7.2984108298999484E-2</v>
      </c>
      <c r="W15" s="122">
        <v>0.10041864051999559</v>
      </c>
      <c r="X15" s="122">
        <v>9.5745280360664972E-2</v>
      </c>
    </row>
    <row r="16" spans="2:24" ht="15">
      <c r="B16" s="218" t="s">
        <v>44</v>
      </c>
      <c r="C16" s="218"/>
      <c r="D16" s="115">
        <v>5197</v>
      </c>
      <c r="E16" s="114">
        <v>0.28627299768646031</v>
      </c>
      <c r="F16" s="115">
        <v>5313</v>
      </c>
      <c r="G16" s="114">
        <v>0.29940828402366865</v>
      </c>
      <c r="H16" s="103">
        <v>-2.183323922454361E-2</v>
      </c>
      <c r="J16" s="105" t="s">
        <v>50</v>
      </c>
      <c r="K16" s="82" t="s">
        <v>42</v>
      </c>
      <c r="L16" s="130">
        <v>397</v>
      </c>
      <c r="M16" s="132">
        <v>311</v>
      </c>
      <c r="N16" s="83">
        <v>0.27652733118971051</v>
      </c>
      <c r="O16" s="97"/>
      <c r="P16" s="97"/>
      <c r="R16" s="105" t="s">
        <v>63</v>
      </c>
      <c r="S16" s="82" t="s">
        <v>60</v>
      </c>
      <c r="T16" s="130">
        <v>1216</v>
      </c>
      <c r="U16" s="132">
        <v>1370</v>
      </c>
      <c r="V16" s="83">
        <v>-0.11240875912408754</v>
      </c>
      <c r="W16" s="97"/>
      <c r="X16" s="97"/>
    </row>
    <row r="17" spans="2:24" ht="15">
      <c r="B17" s="219" t="s">
        <v>18</v>
      </c>
      <c r="C17" s="219"/>
      <c r="D17" s="154">
        <v>18154</v>
      </c>
      <c r="E17" s="147">
        <v>1</v>
      </c>
      <c r="F17" s="154">
        <v>17745</v>
      </c>
      <c r="G17" s="148">
        <v>1.0000000000000002</v>
      </c>
      <c r="H17" s="149">
        <v>2.3048746125669206E-2</v>
      </c>
      <c r="J17" s="106"/>
      <c r="K17" s="84" t="s">
        <v>36</v>
      </c>
      <c r="L17" s="131">
        <v>340</v>
      </c>
      <c r="M17" s="133">
        <v>305</v>
      </c>
      <c r="N17" s="85">
        <v>0.11475409836065564</v>
      </c>
      <c r="O17" s="98"/>
      <c r="P17" s="98"/>
      <c r="R17" s="106"/>
      <c r="S17" s="84" t="s">
        <v>35</v>
      </c>
      <c r="T17" s="131">
        <v>690</v>
      </c>
      <c r="U17" s="133">
        <v>699</v>
      </c>
      <c r="V17" s="85">
        <v>-1.2875536480686733E-2</v>
      </c>
      <c r="W17" s="98"/>
      <c r="X17" s="98"/>
    </row>
    <row r="18" spans="2:24" ht="15">
      <c r="B18" s="220" t="s">
        <v>91</v>
      </c>
      <c r="C18" s="220"/>
      <c r="D18" s="220"/>
      <c r="E18" s="220"/>
      <c r="F18" s="220"/>
      <c r="G18" s="220"/>
      <c r="H18" s="220"/>
      <c r="J18" s="106"/>
      <c r="K18" s="84" t="s">
        <v>141</v>
      </c>
      <c r="L18" s="131">
        <v>299</v>
      </c>
      <c r="M18" s="133">
        <v>210</v>
      </c>
      <c r="N18" s="85">
        <v>0.42380952380952386</v>
      </c>
      <c r="O18" s="98"/>
      <c r="P18" s="98"/>
      <c r="R18" s="106"/>
      <c r="S18" s="84" t="s">
        <v>37</v>
      </c>
      <c r="T18" s="131">
        <v>523</v>
      </c>
      <c r="U18" s="133">
        <v>547</v>
      </c>
      <c r="V18" s="85">
        <v>-4.3875685557586808E-2</v>
      </c>
      <c r="W18" s="98"/>
      <c r="X18" s="98"/>
    </row>
    <row r="19" spans="2:24">
      <c r="B19" s="221" t="s">
        <v>77</v>
      </c>
      <c r="C19" s="221"/>
      <c r="D19" s="221"/>
      <c r="E19" s="221"/>
      <c r="F19" s="221"/>
      <c r="G19" s="221"/>
      <c r="H19" s="221"/>
      <c r="J19" s="105"/>
      <c r="K19" s="110" t="s">
        <v>46</v>
      </c>
      <c r="L19" s="105">
        <v>1120</v>
      </c>
      <c r="M19" s="105">
        <v>1264</v>
      </c>
      <c r="N19" s="86">
        <v>-0.11392405063291144</v>
      </c>
      <c r="O19" s="107"/>
      <c r="P19" s="107"/>
      <c r="R19" s="105"/>
      <c r="S19" s="110" t="s">
        <v>46</v>
      </c>
      <c r="T19" s="105">
        <v>4088</v>
      </c>
      <c r="U19" s="105">
        <v>3980</v>
      </c>
      <c r="V19" s="86">
        <v>2.713567839195985E-2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51</v>
      </c>
      <c r="K20" s="111"/>
      <c r="L20" s="99">
        <v>2156</v>
      </c>
      <c r="M20" s="99">
        <v>2090</v>
      </c>
      <c r="N20" s="101">
        <v>3.1578947368421151E-2</v>
      </c>
      <c r="O20" s="122">
        <v>0.11876170540927619</v>
      </c>
      <c r="P20" s="122">
        <v>0.1177796562411947</v>
      </c>
      <c r="R20" s="108" t="s">
        <v>151</v>
      </c>
      <c r="S20" s="121"/>
      <c r="T20" s="99">
        <v>6517</v>
      </c>
      <c r="U20" s="99">
        <v>6596</v>
      </c>
      <c r="V20" s="101">
        <v>-1.1976955730745864E-2</v>
      </c>
      <c r="W20" s="122">
        <v>0.35898424589622124</v>
      </c>
      <c r="X20" s="122">
        <v>0.37171034094111016</v>
      </c>
    </row>
    <row r="21" spans="2:24" ht="12.75" customHeight="1">
      <c r="J21" s="105" t="s">
        <v>52</v>
      </c>
      <c r="K21" s="82" t="s">
        <v>35</v>
      </c>
      <c r="L21" s="130">
        <v>716</v>
      </c>
      <c r="M21" s="132">
        <v>528</v>
      </c>
      <c r="N21" s="83">
        <v>0.35606060606060597</v>
      </c>
      <c r="O21" s="97"/>
      <c r="P21" s="97"/>
      <c r="R21" s="106" t="s">
        <v>64</v>
      </c>
      <c r="S21" s="82" t="s">
        <v>40</v>
      </c>
      <c r="T21" s="130">
        <v>54</v>
      </c>
      <c r="U21" s="132">
        <v>54</v>
      </c>
      <c r="V21" s="83">
        <v>0</v>
      </c>
      <c r="W21" s="97"/>
      <c r="X21" s="97"/>
    </row>
    <row r="22" spans="2:24" ht="15">
      <c r="J22" s="106"/>
      <c r="K22" s="84" t="s">
        <v>36</v>
      </c>
      <c r="L22" s="131">
        <v>399</v>
      </c>
      <c r="M22" s="133">
        <v>332</v>
      </c>
      <c r="N22" s="85">
        <v>0.20180722891566272</v>
      </c>
      <c r="O22" s="98"/>
      <c r="P22" s="98"/>
      <c r="R22" s="106"/>
      <c r="S22" s="84" t="s">
        <v>2</v>
      </c>
      <c r="T22" s="131">
        <v>35</v>
      </c>
      <c r="U22" s="133">
        <v>10</v>
      </c>
      <c r="V22" s="85">
        <v>2.5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322</v>
      </c>
      <c r="M23" s="133">
        <v>295</v>
      </c>
      <c r="N23" s="85">
        <v>9.1525423728813449E-2</v>
      </c>
      <c r="O23" s="98"/>
      <c r="P23" s="98"/>
      <c r="R23" s="106"/>
      <c r="S23" s="84" t="s">
        <v>35</v>
      </c>
      <c r="T23" s="92">
        <v>30</v>
      </c>
      <c r="U23" s="133">
        <v>17</v>
      </c>
      <c r="V23" s="85">
        <v>0.76470588235294112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460</v>
      </c>
      <c r="M24" s="105">
        <v>427</v>
      </c>
      <c r="N24" s="86">
        <v>7.7283372365339664E-2</v>
      </c>
      <c r="O24" s="107"/>
      <c r="P24" s="107"/>
      <c r="R24" s="105"/>
      <c r="S24" s="110" t="s">
        <v>46</v>
      </c>
      <c r="T24" s="105">
        <v>15</v>
      </c>
      <c r="U24" s="105">
        <v>8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1897</v>
      </c>
      <c r="M25" s="171">
        <v>1582</v>
      </c>
      <c r="N25" s="101">
        <v>0.19911504424778759</v>
      </c>
      <c r="O25" s="122">
        <v>0.10449487716205795</v>
      </c>
      <c r="P25" s="122">
        <v>8.9151873767258388E-2</v>
      </c>
      <c r="R25" s="108" t="s">
        <v>152</v>
      </c>
      <c r="S25" s="111"/>
      <c r="T25" s="99">
        <v>134</v>
      </c>
      <c r="U25" s="99">
        <v>89</v>
      </c>
      <c r="V25" s="101">
        <v>0.50561797752808979</v>
      </c>
      <c r="W25" s="122">
        <v>7.3812933788696706E-3</v>
      </c>
      <c r="X25" s="122">
        <v>5.0154973231896311E-3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1384</v>
      </c>
      <c r="M26" s="132">
        <v>1337</v>
      </c>
      <c r="N26" s="83">
        <v>3.5153328347045543E-2</v>
      </c>
      <c r="O26" s="97"/>
      <c r="P26" s="97"/>
      <c r="R26" s="112" t="s">
        <v>65</v>
      </c>
      <c r="S26" s="82" t="s">
        <v>35</v>
      </c>
      <c r="T26" s="130">
        <v>141</v>
      </c>
      <c r="U26" s="132">
        <v>143</v>
      </c>
      <c r="V26" s="85">
        <v>-1.3986013986013957E-2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476</v>
      </c>
      <c r="M27" s="133">
        <v>568</v>
      </c>
      <c r="N27" s="85">
        <v>-0.1619718309859155</v>
      </c>
      <c r="O27" s="98"/>
      <c r="P27" s="98"/>
      <c r="R27" s="106"/>
      <c r="S27" s="84" t="s">
        <v>40</v>
      </c>
      <c r="T27" s="131">
        <v>116</v>
      </c>
      <c r="U27" s="133">
        <v>72</v>
      </c>
      <c r="V27" s="85">
        <v>0.61111111111111116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473</v>
      </c>
      <c r="M28" s="133">
        <v>510</v>
      </c>
      <c r="N28" s="85">
        <v>-7.2549019607843102E-2</v>
      </c>
      <c r="O28" s="98"/>
      <c r="P28" s="98"/>
      <c r="R28" s="106"/>
      <c r="S28" s="84" t="s">
        <v>36</v>
      </c>
      <c r="T28" s="131">
        <v>114</v>
      </c>
      <c r="U28" s="133">
        <v>107</v>
      </c>
      <c r="V28" s="85">
        <v>6.5420560747663448E-2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2102</v>
      </c>
      <c r="M29" s="105">
        <v>1798</v>
      </c>
      <c r="N29" s="86">
        <v>0.16907675194660743</v>
      </c>
      <c r="O29" s="107"/>
      <c r="P29" s="107"/>
      <c r="R29" s="105"/>
      <c r="S29" s="105" t="s">
        <v>46</v>
      </c>
      <c r="T29" s="105">
        <v>200</v>
      </c>
      <c r="U29" s="105">
        <v>219</v>
      </c>
      <c r="V29" s="86">
        <v>-8.6757990867579959E-2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4435</v>
      </c>
      <c r="M30" s="99">
        <v>4213</v>
      </c>
      <c r="N30" s="101">
        <v>5.2694042250178041E-2</v>
      </c>
      <c r="O30" s="122">
        <v>0.24429877712900738</v>
      </c>
      <c r="P30" s="122">
        <v>0.23741899126514512</v>
      </c>
      <c r="R30" s="108" t="s">
        <v>153</v>
      </c>
      <c r="S30" s="109"/>
      <c r="T30" s="99">
        <v>571</v>
      </c>
      <c r="U30" s="99">
        <v>541</v>
      </c>
      <c r="V30" s="101">
        <v>5.5452865064695045E-2</v>
      </c>
      <c r="W30" s="122">
        <v>3.1453123278616282E-2</v>
      </c>
      <c r="X30" s="122">
        <v>3.0487461256692026E-2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120</v>
      </c>
      <c r="M31" s="99">
        <v>66</v>
      </c>
      <c r="N31" s="101">
        <v>0.81818181818181812</v>
      </c>
      <c r="O31" s="122">
        <v>6.6101134736146301E-3</v>
      </c>
      <c r="P31" s="122">
        <v>3.7193575655114115E-3</v>
      </c>
      <c r="R31" s="105" t="s">
        <v>73</v>
      </c>
      <c r="S31" s="82" t="s">
        <v>35</v>
      </c>
      <c r="T31" s="130">
        <v>338</v>
      </c>
      <c r="U31" s="132">
        <v>327</v>
      </c>
      <c r="V31" s="83">
        <v>3.3639143730886945E-2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220</v>
      </c>
      <c r="U32" s="133">
        <v>231</v>
      </c>
      <c r="V32" s="85">
        <v>-4.7619047619047672E-2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18154</v>
      </c>
      <c r="M33" s="174">
        <v>17745</v>
      </c>
      <c r="N33" s="103">
        <v>2.3048746125669206E-2</v>
      </c>
      <c r="O33" s="102">
        <v>1</v>
      </c>
      <c r="P33" s="102">
        <v>1</v>
      </c>
      <c r="R33" s="106"/>
      <c r="S33" s="84" t="s">
        <v>41</v>
      </c>
      <c r="T33" s="131">
        <v>116</v>
      </c>
      <c r="U33" s="133">
        <v>146</v>
      </c>
      <c r="V33" s="85">
        <v>-0.20547945205479456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193</v>
      </c>
      <c r="U34" s="105">
        <v>233</v>
      </c>
      <c r="V34" s="86">
        <v>-0.1716738197424893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154</v>
      </c>
      <c r="S35" s="109"/>
      <c r="T35" s="99">
        <v>867</v>
      </c>
      <c r="U35" s="99">
        <v>937</v>
      </c>
      <c r="V35" s="101">
        <v>-7.4706510138740634E-2</v>
      </c>
      <c r="W35" s="122">
        <v>4.7758069846865703E-2</v>
      </c>
      <c r="X35" s="122">
        <v>5.2803606649760498E-2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927</v>
      </c>
      <c r="U36" s="168">
        <v>973</v>
      </c>
      <c r="V36" s="83">
        <v>-4.7276464542651553E-2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582</v>
      </c>
      <c r="U37" s="170">
        <v>470</v>
      </c>
      <c r="V37" s="85">
        <v>0.23829787234042543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291</v>
      </c>
      <c r="U38" s="170">
        <v>313</v>
      </c>
      <c r="V38" s="85">
        <v>-7.0287539936102261E-2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1773</v>
      </c>
      <c r="U39" s="105">
        <v>1343</v>
      </c>
      <c r="V39" s="86">
        <v>0.32017870439314966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155</v>
      </c>
      <c r="S40" s="111"/>
      <c r="T40" s="99">
        <v>3573</v>
      </c>
      <c r="U40" s="99">
        <v>3099</v>
      </c>
      <c r="V40" s="101">
        <v>0.1529525653436592</v>
      </c>
      <c r="W40" s="122">
        <v>0.19681612867687562</v>
      </c>
      <c r="X40" s="122">
        <v>0.1746407438715131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452</v>
      </c>
      <c r="U41" s="132">
        <v>345</v>
      </c>
      <c r="V41" s="83">
        <v>0.3101449275362318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231</v>
      </c>
      <c r="U42" s="133">
        <v>187</v>
      </c>
      <c r="V42" s="85">
        <v>0.23529411764705888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132</v>
      </c>
      <c r="U43" s="133">
        <v>81</v>
      </c>
      <c r="V43" s="85">
        <v>0.62962962962962954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213</v>
      </c>
      <c r="U44" s="105">
        <v>213</v>
      </c>
      <c r="V44" s="86">
        <v>0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156</v>
      </c>
      <c r="S45" s="111"/>
      <c r="T45" s="99">
        <v>1028</v>
      </c>
      <c r="U45" s="99">
        <v>826</v>
      </c>
      <c r="V45" s="101">
        <v>0.24455205811138025</v>
      </c>
      <c r="W45" s="122">
        <v>5.6626638757298668E-2</v>
      </c>
      <c r="X45" s="122">
        <v>4.6548323471400394E-2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134</v>
      </c>
      <c r="U46" s="99">
        <v>134</v>
      </c>
      <c r="V46" s="101">
        <v>0</v>
      </c>
      <c r="W46" s="122">
        <v>7.3812933788696706E-3</v>
      </c>
      <c r="X46" s="122">
        <v>7.551422936038321E-3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18154</v>
      </c>
      <c r="U47" s="99">
        <v>17745</v>
      </c>
      <c r="V47" s="101">
        <v>2.3048746125669206E-2</v>
      </c>
      <c r="W47" s="100">
        <v>1</v>
      </c>
      <c r="X47" s="100">
        <v>0.99999999999999978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41" stopIfTrue="1" operator="lessThan">
      <formula>0</formula>
    </cfRule>
  </conditionalFormatting>
  <conditionalFormatting sqref="V6:V47">
    <cfRule type="cellIs" dxfId="18" priority="37" stopIfTrue="1" operator="lessThan">
      <formula>0</formula>
    </cfRule>
  </conditionalFormatting>
  <conditionalFormatting sqref="S41:S43">
    <cfRule type="cellIs" dxfId="17" priority="36" stopIfTrue="1" operator="equal">
      <formula>0</formula>
    </cfRule>
  </conditionalFormatting>
  <conditionalFormatting sqref="T41 T43">
    <cfRule type="cellIs" dxfId="16" priority="35" stopIfTrue="1" operator="equal">
      <formula>0</formula>
    </cfRule>
  </conditionalFormatting>
  <conditionalFormatting sqref="T42">
    <cfRule type="cellIs" dxfId="15" priority="32" stopIfTrue="1" operator="equal">
      <formula>0</formula>
    </cfRule>
  </conditionalFormatting>
  <conditionalFormatting sqref="H5:H9">
    <cfRule type="cellIs" dxfId="14" priority="13" operator="lessThan">
      <formula>0</formula>
    </cfRule>
  </conditionalFormatting>
  <conditionalFormatting sqref="H10:H14">
    <cfRule type="cellIs" dxfId="13" priority="12" operator="lessThan">
      <formula>0</formula>
    </cfRule>
  </conditionalFormatting>
  <conditionalFormatting sqref="E5:E14 G5:H14">
    <cfRule type="cellIs" dxfId="12" priority="11" operator="equal">
      <formula>0</formula>
    </cfRule>
  </conditionalFormatting>
  <conditionalFormatting sqref="D5:D14">
    <cfRule type="cellIs" dxfId="11" priority="10" operator="equal">
      <formula>0</formula>
    </cfRule>
  </conditionalFormatting>
  <conditionalFormatting sqref="F5:F14">
    <cfRule type="cellIs" dxfId="10" priority="9" operator="equal">
      <formula>0</formula>
    </cfRule>
  </conditionalFormatting>
  <conditionalFormatting sqref="N31">
    <cfRule type="cellIs" dxfId="9" priority="5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>
        <v>1964</v>
      </c>
      <c r="J9" s="5">
        <v>1552</v>
      </c>
      <c r="K9" s="5">
        <v>952</v>
      </c>
      <c r="L9" s="5"/>
      <c r="M9" s="5"/>
      <c r="N9" s="5">
        <v>14192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>
        <v>-0.11531531531531536</v>
      </c>
      <c r="J10" s="11">
        <v>0.135332845647403</v>
      </c>
      <c r="K10" s="11">
        <v>-9.6774193548387122E-2</v>
      </c>
      <c r="L10" s="11"/>
      <c r="M10" s="11"/>
      <c r="N10" s="32">
        <v>-0.20763776450226124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146</v>
      </c>
      <c r="C12" s="222"/>
      <c r="D12" s="188" t="s">
        <v>5</v>
      </c>
      <c r="E12" s="190" t="s">
        <v>148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952</v>
      </c>
      <c r="C14" s="58">
        <v>1054</v>
      </c>
      <c r="D14" s="59">
        <v>-9.6774193548387122E-2</v>
      </c>
      <c r="E14" s="58">
        <v>14192</v>
      </c>
      <c r="F14" s="57">
        <v>17911</v>
      </c>
      <c r="G14" s="59">
        <v>-0.20763776450226124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>
        <v>0.40580448065173114</v>
      </c>
      <c r="J48" s="11">
        <v>0.33698453608247425</v>
      </c>
      <c r="K48" s="11">
        <v>0.3014705882352941</v>
      </c>
      <c r="L48" s="11" t="e">
        <v>#DIV/0!</v>
      </c>
      <c r="M48" s="11" t="e">
        <v>#DIV/0!</v>
      </c>
      <c r="N48" s="11">
        <v>0.7938979706877114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129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68</v>
      </c>
      <c r="C3" s="202" t="s">
        <v>71</v>
      </c>
      <c r="D3" s="204" t="s">
        <v>147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3625</v>
      </c>
      <c r="E5" s="123">
        <v>0.25542559188275082</v>
      </c>
      <c r="F5" s="157">
        <v>5589</v>
      </c>
      <c r="G5" s="141">
        <v>0.31204287867790742</v>
      </c>
      <c r="H5" s="142">
        <v>-0.35140454464125959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2510</v>
      </c>
      <c r="E6" s="124">
        <v>0.17686020293122887</v>
      </c>
      <c r="F6" s="158">
        <v>2142</v>
      </c>
      <c r="G6" s="125">
        <v>0.11959131260119479</v>
      </c>
      <c r="H6" s="143">
        <v>0.17180205415499539</v>
      </c>
      <c r="J6" s="80"/>
      <c r="K6" s="80"/>
      <c r="L6" s="80"/>
    </row>
    <row r="7" spans="2:12">
      <c r="B7" s="152">
        <v>3</v>
      </c>
      <c r="C7" s="153" t="s">
        <v>84</v>
      </c>
      <c r="D7" s="158">
        <v>1177</v>
      </c>
      <c r="E7" s="124">
        <v>8.2934047350620071E-2</v>
      </c>
      <c r="F7" s="158">
        <v>1134</v>
      </c>
      <c r="G7" s="125">
        <v>6.3313047847691359E-2</v>
      </c>
      <c r="H7" s="143">
        <v>3.79188712522045E-2</v>
      </c>
      <c r="J7" s="80"/>
      <c r="K7" s="80"/>
      <c r="L7" s="80"/>
    </row>
    <row r="8" spans="2:12">
      <c r="B8" s="152">
        <v>4</v>
      </c>
      <c r="C8" s="153" t="s">
        <v>142</v>
      </c>
      <c r="D8" s="158">
        <v>1162</v>
      </c>
      <c r="E8" s="124">
        <v>8.1877113866967305E-2</v>
      </c>
      <c r="F8" s="158">
        <v>1569</v>
      </c>
      <c r="G8" s="125">
        <v>8.7599799006197313E-2</v>
      </c>
      <c r="H8" s="143">
        <v>-0.25940089228808161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685</v>
      </c>
      <c r="E9" s="124">
        <v>4.8266629086809468E-2</v>
      </c>
      <c r="F9" s="158">
        <v>985</v>
      </c>
      <c r="G9" s="173">
        <v>5.4994137680754847E-2</v>
      </c>
      <c r="H9" s="143">
        <v>-0.30456852791878175</v>
      </c>
      <c r="J9" s="80"/>
      <c r="K9" s="80"/>
      <c r="L9" s="80"/>
    </row>
    <row r="10" spans="2:12">
      <c r="B10" s="152">
        <v>6</v>
      </c>
      <c r="C10" s="153" t="s">
        <v>144</v>
      </c>
      <c r="D10" s="158">
        <v>382</v>
      </c>
      <c r="E10" s="124">
        <v>2.6916572717023676E-2</v>
      </c>
      <c r="F10" s="158">
        <v>292</v>
      </c>
      <c r="G10" s="173">
        <v>1.6302830662721233E-2</v>
      </c>
      <c r="H10" s="143">
        <v>0.30821917808219168</v>
      </c>
      <c r="J10" s="80"/>
      <c r="K10" s="80"/>
      <c r="L10" s="80"/>
    </row>
    <row r="11" spans="2:12">
      <c r="B11" s="152">
        <v>7</v>
      </c>
      <c r="C11" s="153" t="s">
        <v>101</v>
      </c>
      <c r="D11" s="158">
        <v>376</v>
      </c>
      <c r="E11" s="124">
        <v>2.6493799323562571E-2</v>
      </c>
      <c r="F11" s="158">
        <v>347</v>
      </c>
      <c r="G11" s="125">
        <v>1.9373569314946121E-2</v>
      </c>
      <c r="H11" s="143">
        <v>8.35734870317002E-2</v>
      </c>
      <c r="J11" s="80"/>
      <c r="K11" s="80"/>
      <c r="L11" s="80"/>
    </row>
    <row r="12" spans="2:12">
      <c r="B12" s="152">
        <v>8</v>
      </c>
      <c r="C12" s="153" t="s">
        <v>87</v>
      </c>
      <c r="D12" s="158">
        <v>369</v>
      </c>
      <c r="E12" s="124">
        <v>2.6000563697857949E-2</v>
      </c>
      <c r="F12" s="158">
        <v>749</v>
      </c>
      <c r="G12" s="125">
        <v>4.1817877282117132E-2</v>
      </c>
      <c r="H12" s="143">
        <v>-0.50734312416555405</v>
      </c>
      <c r="J12" s="80"/>
      <c r="K12" s="80"/>
      <c r="L12" s="80"/>
    </row>
    <row r="13" spans="2:12">
      <c r="B13" s="152">
        <v>9</v>
      </c>
      <c r="C13" s="153" t="s">
        <v>139</v>
      </c>
      <c r="D13" s="158">
        <v>364</v>
      </c>
      <c r="E13" s="124">
        <v>2.564825253664036E-2</v>
      </c>
      <c r="F13" s="158">
        <v>221</v>
      </c>
      <c r="G13" s="125">
        <v>1.2338786220758194E-2</v>
      </c>
      <c r="H13" s="143">
        <v>0.64705882352941169</v>
      </c>
      <c r="J13" s="80"/>
      <c r="K13" s="80"/>
      <c r="L13" s="80"/>
    </row>
    <row r="14" spans="2:12">
      <c r="B14" s="159">
        <v>10</v>
      </c>
      <c r="C14" s="160" t="s">
        <v>143</v>
      </c>
      <c r="D14" s="161">
        <v>355</v>
      </c>
      <c r="E14" s="162">
        <v>2.5014092446448703E-2</v>
      </c>
      <c r="F14" s="161">
        <v>961</v>
      </c>
      <c r="G14" s="163">
        <v>5.365417899614762E-2</v>
      </c>
      <c r="H14" s="164">
        <v>-0.63059313215400625</v>
      </c>
      <c r="J14" s="80"/>
      <c r="K14" s="80"/>
      <c r="L14" s="80"/>
    </row>
    <row r="15" spans="2:12">
      <c r="B15" s="216" t="s">
        <v>43</v>
      </c>
      <c r="C15" s="217"/>
      <c r="D15" s="172">
        <v>11005</v>
      </c>
      <c r="E15" s="114">
        <v>0.77543686583990967</v>
      </c>
      <c r="F15" s="115">
        <v>13989</v>
      </c>
      <c r="G15" s="114">
        <v>0.78102841829043623</v>
      </c>
      <c r="H15" s="104">
        <v>-0.21331045821717065</v>
      </c>
    </row>
    <row r="16" spans="2:12">
      <c r="B16" s="218" t="s">
        <v>44</v>
      </c>
      <c r="C16" s="218"/>
      <c r="D16" s="115">
        <v>3187</v>
      </c>
      <c r="E16" s="114">
        <v>0.22456313416009019</v>
      </c>
      <c r="F16" s="115">
        <v>3922</v>
      </c>
      <c r="G16" s="114">
        <v>0.21897158170956396</v>
      </c>
      <c r="H16" s="103">
        <v>-0.18740438551759309</v>
      </c>
      <c r="I16" s="156"/>
    </row>
    <row r="17" spans="2:8">
      <c r="B17" s="219" t="s">
        <v>18</v>
      </c>
      <c r="C17" s="219"/>
      <c r="D17" s="154">
        <v>14192</v>
      </c>
      <c r="E17" s="147">
        <v>0.99999999999999867</v>
      </c>
      <c r="F17" s="154">
        <v>17911</v>
      </c>
      <c r="G17" s="148">
        <v>0.99999999999999944</v>
      </c>
      <c r="H17" s="149">
        <v>-0.20763776450226124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0" operator="lessThan">
      <formula>0</formula>
    </cfRule>
  </conditionalFormatting>
  <conditionalFormatting sqref="H15:H16">
    <cfRule type="cellIs" dxfId="6" priority="59" stopIfTrue="1" operator="lessThan">
      <formula>0</formula>
    </cfRule>
  </conditionalFormatting>
  <conditionalFormatting sqref="H5:H9">
    <cfRule type="cellIs" dxfId="5" priority="7" operator="lessThan">
      <formula>0</formula>
    </cfRule>
  </conditionalFormatting>
  <conditionalFormatting sqref="H10:H14">
    <cfRule type="cellIs" dxfId="4" priority="6" operator="lessThan">
      <formula>0</formula>
    </cfRule>
  </conditionalFormatting>
  <conditionalFormatting sqref="E5:E14 G5:H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>
        <v>5859</v>
      </c>
      <c r="J3" s="1">
        <v>4771</v>
      </c>
      <c r="K3" s="1">
        <v>3406</v>
      </c>
      <c r="L3" s="1"/>
      <c r="M3" s="1"/>
      <c r="N3" s="1">
        <v>54664</v>
      </c>
      <c r="O3" s="11">
        <v>0.86759991111957591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>
        <v>1182</v>
      </c>
      <c r="J4" s="1">
        <v>953</v>
      </c>
      <c r="K4" s="1">
        <v>671</v>
      </c>
      <c r="L4" s="1"/>
      <c r="M4" s="1"/>
      <c r="N4" s="1">
        <v>8342</v>
      </c>
      <c r="O4" s="11">
        <v>0.13240008888042409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>
        <v>7041</v>
      </c>
      <c r="J5" s="5">
        <v>5724</v>
      </c>
      <c r="K5" s="5">
        <v>4077</v>
      </c>
      <c r="L5" s="5"/>
      <c r="M5" s="5"/>
      <c r="N5" s="5">
        <v>63006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>
        <v>-0.2265187300889816</v>
      </c>
      <c r="J6" s="24">
        <v>-0.18704729441840651</v>
      </c>
      <c r="K6" s="24">
        <v>-0.28773584905660377</v>
      </c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>
        <v>-1.634534786253139E-2</v>
      </c>
      <c r="J7" s="26">
        <v>0.11731407378489167</v>
      </c>
      <c r="K7" s="26">
        <v>-4.3406851243547595E-2</v>
      </c>
      <c r="L7" s="26"/>
      <c r="M7" s="26"/>
      <c r="N7" s="26">
        <v>-8.7953446628644238E-2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146</v>
      </c>
      <c r="C9" s="187"/>
      <c r="D9" s="188" t="s">
        <v>5</v>
      </c>
      <c r="E9" s="190" t="s">
        <v>148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3406</v>
      </c>
      <c r="C11" s="21">
        <v>3645</v>
      </c>
      <c r="D11" s="20">
        <v>-6.5569272976680359E-2</v>
      </c>
      <c r="E11" s="21">
        <v>54664</v>
      </c>
      <c r="F11" s="16">
        <v>60310</v>
      </c>
      <c r="G11" s="20">
        <v>-9.3616315702205299E-2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671</v>
      </c>
      <c r="C12" s="21">
        <v>617</v>
      </c>
      <c r="D12" s="20">
        <v>8.7520259319286975E-2</v>
      </c>
      <c r="E12" s="21">
        <v>8342</v>
      </c>
      <c r="F12" s="16">
        <v>8772</v>
      </c>
      <c r="G12" s="20">
        <v>-4.9019607843137303E-2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4077</v>
      </c>
      <c r="C13" s="21">
        <v>4262</v>
      </c>
      <c r="D13" s="20">
        <v>-4.3406851243547595E-2</v>
      </c>
      <c r="E13" s="21">
        <v>63006</v>
      </c>
      <c r="F13" s="21">
        <v>69082</v>
      </c>
      <c r="G13" s="20">
        <v>-8.7953446628644238E-2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3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>
        <v>2057</v>
      </c>
      <c r="J10" s="53">
        <v>1528</v>
      </c>
      <c r="K10" s="53">
        <v>1113</v>
      </c>
      <c r="L10" s="53"/>
      <c r="M10" s="53"/>
      <c r="N10" s="53">
        <v>18154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>
        <v>5859</v>
      </c>
      <c r="J11" s="49">
        <v>4771</v>
      </c>
      <c r="K11" s="49">
        <v>3406</v>
      </c>
      <c r="L11" s="49"/>
      <c r="M11" s="49"/>
      <c r="N11" s="49">
        <v>54664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>
        <v>7916</v>
      </c>
      <c r="J12" s="54">
        <v>6299</v>
      </c>
      <c r="K12" s="54">
        <v>4519</v>
      </c>
      <c r="L12" s="54"/>
      <c r="M12" s="54"/>
      <c r="N12" s="54">
        <v>72818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>
        <v>1.9183726020342462E-2</v>
      </c>
      <c r="J13" s="56">
        <v>0.12885304659498198</v>
      </c>
      <c r="K13" s="56">
        <v>-1.5466195315951836E-3</v>
      </c>
      <c r="L13" s="56"/>
      <c r="M13" s="56"/>
      <c r="N13" s="56">
        <v>-6.7093715969508638E-2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>
        <v>0.16149068322981375</v>
      </c>
      <c r="J14" s="56">
        <v>0.24836601307189543</v>
      </c>
      <c r="K14" s="56">
        <v>0.26333711691259931</v>
      </c>
      <c r="L14" s="56"/>
      <c r="M14" s="56"/>
      <c r="N14" s="56">
        <v>2.3048746125669206E-2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>
        <v>-2.2848565710473667E-2</v>
      </c>
      <c r="J15" s="56">
        <v>9.5270890725436264E-2</v>
      </c>
      <c r="K15" s="56">
        <v>-6.5569272976680359E-2</v>
      </c>
      <c r="L15" s="56"/>
      <c r="M15" s="56"/>
      <c r="N15" s="56">
        <v>-9.3616315702205299E-2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>
        <v>0.25985346134411319</v>
      </c>
      <c r="J16" s="56">
        <v>0.2425781870138117</v>
      </c>
      <c r="K16" s="56">
        <v>0.24629342774950211</v>
      </c>
      <c r="L16" s="56"/>
      <c r="M16" s="56"/>
      <c r="N16" s="56">
        <v>0.24930649015353346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>
        <v>1964</v>
      </c>
      <c r="J25" s="53">
        <v>1552</v>
      </c>
      <c r="K25" s="53">
        <v>952</v>
      </c>
      <c r="L25" s="53"/>
      <c r="M25" s="53"/>
      <c r="N25" s="53">
        <v>14192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>
        <v>1182</v>
      </c>
      <c r="J26" s="49">
        <v>953</v>
      </c>
      <c r="K26" s="49">
        <v>671</v>
      </c>
      <c r="L26" s="49"/>
      <c r="M26" s="49"/>
      <c r="N26" s="49">
        <v>8342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>
        <v>3146</v>
      </c>
      <c r="J27" s="54">
        <v>2505</v>
      </c>
      <c r="K27" s="54">
        <v>1623</v>
      </c>
      <c r="L27" s="54"/>
      <c r="M27" s="54"/>
      <c r="N27" s="54">
        <v>22534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>
        <v>-6.9781194559432325E-2</v>
      </c>
      <c r="J28" s="56">
        <v>0.1738519212746017</v>
      </c>
      <c r="K28" s="56">
        <v>-2.8725314183123851E-2</v>
      </c>
      <c r="L28" s="56"/>
      <c r="M28" s="56"/>
      <c r="N28" s="56">
        <v>-0.15549226099014357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>
        <v>-0.11531531531531536</v>
      </c>
      <c r="J29" s="56">
        <v>0.135332845647403</v>
      </c>
      <c r="K29" s="56">
        <v>-9.6774193548387122E-2</v>
      </c>
      <c r="L29" s="56"/>
      <c r="M29" s="56"/>
      <c r="N29" s="56">
        <v>-0.20763776450226124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>
        <v>1.7211703958691871E-2</v>
      </c>
      <c r="J30" s="56">
        <v>0.24250325945241191</v>
      </c>
      <c r="K30" s="56">
        <v>8.7520259319286975E-2</v>
      </c>
      <c r="L30" s="56"/>
      <c r="M30" s="56"/>
      <c r="N30" s="56">
        <v>-4.9019607843137303E-2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>
        <v>0.62428480610298787</v>
      </c>
      <c r="J31" s="56">
        <v>0.61956087824351302</v>
      </c>
      <c r="K31" s="56">
        <v>0.58656808379544056</v>
      </c>
      <c r="L31" s="56"/>
      <c r="M31" s="56"/>
      <c r="N31" s="56">
        <v>0.62980385195704269</v>
      </c>
    </row>
    <row r="34" spans="1:7" ht="33" customHeight="1">
      <c r="A34" s="184" t="s">
        <v>56</v>
      </c>
      <c r="B34" s="186" t="s">
        <v>146</v>
      </c>
      <c r="C34" s="187"/>
      <c r="D34" s="188" t="s">
        <v>5</v>
      </c>
      <c r="E34" s="190" t="s">
        <v>148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57</v>
      </c>
      <c r="B36" s="87">
        <v>1113</v>
      </c>
      <c r="C36" s="87">
        <v>881</v>
      </c>
      <c r="D36" s="74">
        <v>0.26333711691259931</v>
      </c>
      <c r="E36" s="87">
        <v>18154</v>
      </c>
      <c r="F36" s="87">
        <v>17745</v>
      </c>
      <c r="G36" s="74">
        <v>2.3048746125669206E-2</v>
      </c>
    </row>
    <row r="37" spans="1:7" ht="16.5" customHeight="1">
      <c r="A37" s="16" t="s">
        <v>58</v>
      </c>
      <c r="B37" s="87">
        <v>3406</v>
      </c>
      <c r="C37" s="87">
        <v>3645</v>
      </c>
      <c r="D37" s="74">
        <v>-6.5569272976680359E-2</v>
      </c>
      <c r="E37" s="87">
        <v>54664</v>
      </c>
      <c r="F37" s="87">
        <v>60310</v>
      </c>
      <c r="G37" s="74">
        <v>-9.3616315702205299E-2</v>
      </c>
    </row>
    <row r="38" spans="1:7" ht="16.5" customHeight="1">
      <c r="A38" s="69" t="s">
        <v>18</v>
      </c>
      <c r="B38" s="87">
        <v>4519</v>
      </c>
      <c r="C38" s="87">
        <v>4526</v>
      </c>
      <c r="D38" s="74">
        <v>-1.5466195315951836E-3</v>
      </c>
      <c r="E38" s="87">
        <v>72818</v>
      </c>
      <c r="F38" s="87">
        <v>78055</v>
      </c>
      <c r="G38" s="74">
        <v>-6.7093715969508638E-2</v>
      </c>
    </row>
    <row r="41" spans="1:7" ht="33" customHeight="1">
      <c r="A41" s="184" t="s">
        <v>59</v>
      </c>
      <c r="B41" s="186" t="s">
        <v>146</v>
      </c>
      <c r="C41" s="187"/>
      <c r="D41" s="188" t="s">
        <v>5</v>
      </c>
      <c r="E41" s="190" t="s">
        <v>148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57</v>
      </c>
      <c r="B43" s="87">
        <v>952</v>
      </c>
      <c r="C43" s="87">
        <v>1054</v>
      </c>
      <c r="D43" s="74">
        <v>-9.6774193548387122E-2</v>
      </c>
      <c r="E43" s="87">
        <v>14192</v>
      </c>
      <c r="F43" s="87">
        <v>17911</v>
      </c>
      <c r="G43" s="74">
        <v>-0.20763776450226124</v>
      </c>
    </row>
    <row r="44" spans="1:7" ht="15.75" customHeight="1">
      <c r="A44" s="93" t="s">
        <v>58</v>
      </c>
      <c r="B44" s="87">
        <v>671</v>
      </c>
      <c r="C44" s="87">
        <v>617</v>
      </c>
      <c r="D44" s="74">
        <v>8.7520259319286975E-2</v>
      </c>
      <c r="E44" s="87">
        <v>8342</v>
      </c>
      <c r="F44" s="87">
        <v>8772</v>
      </c>
      <c r="G44" s="74">
        <v>-4.9019607843137303E-2</v>
      </c>
    </row>
    <row r="45" spans="1:7" ht="15.75" customHeight="1">
      <c r="A45" s="94" t="s">
        <v>18</v>
      </c>
      <c r="B45" s="87">
        <v>1623</v>
      </c>
      <c r="C45" s="87">
        <v>1671</v>
      </c>
      <c r="D45" s="74">
        <v>-2.8725314183123851E-2</v>
      </c>
      <c r="E45" s="87">
        <v>22534</v>
      </c>
      <c r="F45" s="87">
        <v>26683</v>
      </c>
      <c r="G45" s="74">
        <v>-0.15549226099014357</v>
      </c>
    </row>
    <row r="49" spans="1:14">
      <c r="A49" s="8" t="s">
        <v>86</v>
      </c>
    </row>
    <row r="52" spans="1:14" ht="43.5" customHeight="1">
      <c r="A52" s="232" t="s">
        <v>80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2020-11-04T20:48:49Z</dcterms:modified>
</cp:coreProperties>
</file>